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7.09.Złobek SIWZ\SIWZ żłobek\SIWZ DO DRUKU\"/>
    </mc:Choice>
  </mc:AlternateContent>
  <bookViews>
    <workbookView xWindow="0" yWindow="0" windowWidth="20490" windowHeight="7755"/>
  </bookViews>
  <sheets>
    <sheet name="wycena" sheetId="4" r:id="rId1"/>
  </sheets>
  <definedNames>
    <definedName name="_xlnm.Print_Area" localSheetId="0">wycena!$C$2:$I$118</definedName>
  </definedNames>
  <calcPr calcId="152511"/>
</workbook>
</file>

<file path=xl/calcChain.xml><?xml version="1.0" encoding="utf-8"?>
<calcChain xmlns="http://schemas.openxmlformats.org/spreadsheetml/2006/main">
  <c r="F115" i="4" l="1"/>
  <c r="I115" i="4"/>
  <c r="H115" i="4" s="1"/>
  <c r="F109" i="4"/>
  <c r="I109" i="4"/>
  <c r="H109" i="4" s="1"/>
  <c r="F108" i="4"/>
  <c r="I108" i="4"/>
  <c r="H108" i="4" s="1"/>
  <c r="F107" i="4"/>
  <c r="I107" i="4"/>
  <c r="H107" i="4" s="1"/>
  <c r="F106" i="4"/>
  <c r="I106" i="4"/>
  <c r="H106" i="4" s="1"/>
  <c r="F101" i="4"/>
  <c r="I101" i="4"/>
  <c r="H101" i="4" s="1"/>
  <c r="I96" i="4"/>
  <c r="H96" i="4" s="1"/>
  <c r="F96" i="4"/>
  <c r="I62" i="4"/>
  <c r="H62" i="4" s="1"/>
  <c r="I59" i="4"/>
  <c r="H59" i="4" s="1"/>
  <c r="I58" i="4"/>
  <c r="H58" i="4" s="1"/>
  <c r="I46" i="4"/>
  <c r="H46" i="4" s="1"/>
  <c r="I45" i="4"/>
  <c r="H45" i="4" s="1"/>
  <c r="I44" i="4"/>
  <c r="H44" i="4" s="1"/>
  <c r="I40" i="4"/>
  <c r="H40" i="4" s="1"/>
  <c r="I37" i="4"/>
  <c r="H37" i="4" s="1"/>
  <c r="I35" i="4"/>
  <c r="H35" i="4" s="1"/>
  <c r="I28" i="4"/>
  <c r="H28" i="4" s="1"/>
  <c r="I24" i="4"/>
  <c r="H24" i="4" s="1"/>
  <c r="I23" i="4"/>
  <c r="H23" i="4" s="1"/>
  <c r="F18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7" i="4"/>
  <c r="F98" i="4"/>
  <c r="F99" i="4"/>
  <c r="F100" i="4"/>
  <c r="F102" i="4"/>
  <c r="F103" i="4"/>
  <c r="F104" i="4"/>
  <c r="F105" i="4"/>
  <c r="F110" i="4"/>
  <c r="F111" i="4"/>
  <c r="F112" i="4"/>
  <c r="F113" i="4"/>
  <c r="F114" i="4"/>
  <c r="I90" i="4" l="1"/>
  <c r="H90" i="4" s="1"/>
  <c r="I91" i="4"/>
  <c r="H91" i="4" s="1"/>
  <c r="I92" i="4"/>
  <c r="H92" i="4" s="1"/>
  <c r="I98" i="4"/>
  <c r="H98" i="4" s="1"/>
  <c r="I65" i="4"/>
  <c r="H65" i="4" s="1"/>
  <c r="I12" i="4"/>
  <c r="H12" i="4" s="1"/>
  <c r="I10" i="4"/>
  <c r="H10" i="4" s="1"/>
  <c r="I114" i="4"/>
  <c r="H114" i="4" s="1"/>
  <c r="I113" i="4"/>
  <c r="H113" i="4" s="1"/>
  <c r="I112" i="4"/>
  <c r="H112" i="4" s="1"/>
  <c r="I111" i="4"/>
  <c r="H111" i="4" s="1"/>
  <c r="I110" i="4"/>
  <c r="H110" i="4" s="1"/>
  <c r="I105" i="4"/>
  <c r="H105" i="4" s="1"/>
  <c r="I104" i="4"/>
  <c r="H104" i="4" s="1"/>
  <c r="I103" i="4"/>
  <c r="H103" i="4" s="1"/>
  <c r="I102" i="4"/>
  <c r="H102" i="4" s="1"/>
  <c r="I100" i="4"/>
  <c r="H100" i="4" s="1"/>
  <c r="I99" i="4"/>
  <c r="H99" i="4" s="1"/>
  <c r="I97" i="4"/>
  <c r="H97" i="4" s="1"/>
  <c r="I95" i="4"/>
  <c r="H95" i="4" s="1"/>
  <c r="I94" i="4"/>
  <c r="H94" i="4" s="1"/>
  <c r="I93" i="4"/>
  <c r="H93" i="4" s="1"/>
  <c r="I89" i="4"/>
  <c r="H89" i="4" s="1"/>
  <c r="I88" i="4"/>
  <c r="H88" i="4" s="1"/>
  <c r="I87" i="4"/>
  <c r="H87" i="4" s="1"/>
  <c r="I86" i="4"/>
  <c r="H86" i="4" s="1"/>
  <c r="I85" i="4"/>
  <c r="H85" i="4" s="1"/>
  <c r="I84" i="4"/>
  <c r="H84" i="4" s="1"/>
  <c r="I83" i="4"/>
  <c r="H83" i="4" s="1"/>
  <c r="I82" i="4"/>
  <c r="H82" i="4" s="1"/>
  <c r="I81" i="4"/>
  <c r="H81" i="4" s="1"/>
  <c r="I80" i="4"/>
  <c r="H80" i="4" s="1"/>
  <c r="I79" i="4"/>
  <c r="H79" i="4" s="1"/>
  <c r="I78" i="4"/>
  <c r="H78" i="4" s="1"/>
  <c r="I77" i="4"/>
  <c r="H77" i="4" s="1"/>
  <c r="I76" i="4"/>
  <c r="H76" i="4" s="1"/>
  <c r="I75" i="4"/>
  <c r="H75" i="4" s="1"/>
  <c r="I74" i="4"/>
  <c r="H74" i="4" s="1"/>
  <c r="I73" i="4"/>
  <c r="H73" i="4" s="1"/>
  <c r="I72" i="4"/>
  <c r="H72" i="4" s="1"/>
  <c r="I71" i="4"/>
  <c r="H71" i="4" s="1"/>
  <c r="I70" i="4"/>
  <c r="H70" i="4" s="1"/>
  <c r="I69" i="4"/>
  <c r="H69" i="4" s="1"/>
  <c r="I68" i="4"/>
  <c r="H68" i="4" s="1"/>
  <c r="I67" i="4"/>
  <c r="H67" i="4" s="1"/>
  <c r="I66" i="4"/>
  <c r="H66" i="4" s="1"/>
  <c r="I64" i="4"/>
  <c r="H64" i="4" s="1"/>
  <c r="I63" i="4"/>
  <c r="H63" i="4" s="1"/>
  <c r="I61" i="4"/>
  <c r="H61" i="4" s="1"/>
  <c r="I60" i="4"/>
  <c r="H60" i="4" s="1"/>
  <c r="I57" i="4"/>
  <c r="H57" i="4" s="1"/>
  <c r="I56" i="4"/>
  <c r="H56" i="4" s="1"/>
  <c r="I55" i="4"/>
  <c r="H55" i="4" s="1"/>
  <c r="I54" i="4"/>
  <c r="H54" i="4" s="1"/>
  <c r="I53" i="4"/>
  <c r="H53" i="4" s="1"/>
  <c r="I52" i="4"/>
  <c r="H52" i="4" s="1"/>
  <c r="I51" i="4"/>
  <c r="H51" i="4" s="1"/>
  <c r="I50" i="4"/>
  <c r="H50" i="4" s="1"/>
  <c r="I49" i="4"/>
  <c r="H49" i="4" s="1"/>
  <c r="I48" i="4"/>
  <c r="H48" i="4" s="1"/>
  <c r="I47" i="4"/>
  <c r="H47" i="4" s="1"/>
  <c r="I43" i="4"/>
  <c r="H43" i="4" s="1"/>
  <c r="I42" i="4"/>
  <c r="H42" i="4" s="1"/>
  <c r="I41" i="4"/>
  <c r="H41" i="4" s="1"/>
  <c r="I39" i="4"/>
  <c r="H39" i="4" s="1"/>
  <c r="I38" i="4"/>
  <c r="H38" i="4" s="1"/>
  <c r="I36" i="4"/>
  <c r="H36" i="4" s="1"/>
  <c r="I34" i="4"/>
  <c r="H34" i="4" s="1"/>
  <c r="I33" i="4"/>
  <c r="H33" i="4" s="1"/>
  <c r="I32" i="4"/>
  <c r="H32" i="4" s="1"/>
  <c r="I31" i="4"/>
  <c r="H31" i="4" s="1"/>
  <c r="I30" i="4"/>
  <c r="H30" i="4" s="1"/>
  <c r="I29" i="4"/>
  <c r="H29" i="4" s="1"/>
  <c r="I27" i="4"/>
  <c r="H27" i="4" s="1"/>
  <c r="I26" i="4"/>
  <c r="H26" i="4" s="1"/>
  <c r="I25" i="4"/>
  <c r="H25" i="4" s="1"/>
  <c r="I22" i="4"/>
  <c r="H22" i="4" s="1"/>
  <c r="I21" i="4"/>
  <c r="H21" i="4" s="1"/>
  <c r="I20" i="4"/>
  <c r="H20" i="4" s="1"/>
  <c r="I19" i="4"/>
  <c r="H19" i="4" s="1"/>
  <c r="I18" i="4"/>
  <c r="H18" i="4" s="1"/>
  <c r="I17" i="4"/>
  <c r="H17" i="4" s="1"/>
  <c r="I16" i="4"/>
  <c r="H16" i="4" s="1"/>
  <c r="I15" i="4"/>
  <c r="H15" i="4" s="1"/>
  <c r="I14" i="4"/>
  <c r="H14" i="4" s="1"/>
  <c r="I13" i="4"/>
  <c r="H13" i="4" s="1"/>
  <c r="I11" i="4"/>
  <c r="H11" i="4" s="1"/>
  <c r="I9" i="4"/>
  <c r="H9" i="4" s="1"/>
  <c r="I8" i="4"/>
  <c r="H8" i="4" s="1"/>
  <c r="I7" i="4"/>
  <c r="H7" i="4" s="1"/>
  <c r="I6" i="4"/>
  <c r="H6" i="4" s="1"/>
  <c r="I5" i="4"/>
  <c r="H5" i="4" l="1"/>
</calcChain>
</file>

<file path=xl/sharedStrings.xml><?xml version="1.0" encoding="utf-8"?>
<sst xmlns="http://schemas.openxmlformats.org/spreadsheetml/2006/main" count="133" uniqueCount="129">
  <si>
    <t>wyposażenie</t>
  </si>
  <si>
    <t>cena brutto [PLN]</t>
  </si>
  <si>
    <t>Biurko Vigo z zaokrąglonymi narożnikami, z szafką i szufladą</t>
  </si>
  <si>
    <t>Przewijak z półkami i burtami</t>
  </si>
  <si>
    <t>Drzwi prawe do przewijaka</t>
  </si>
  <si>
    <t>Krzesło konferencyjne STYL</t>
  </si>
  <si>
    <t>suma</t>
  </si>
  <si>
    <t>Szafka SV-01</t>
  </si>
  <si>
    <t>Szafa SV-05</t>
  </si>
  <si>
    <t>Krzesło obrotowe z niskim oparciem oban INTRATA czarno-popielate</t>
  </si>
  <si>
    <t>Metalowa szafa gospodarcza</t>
  </si>
  <si>
    <t>Kącik do zabaw z pojemnikami - miasto</t>
  </si>
  <si>
    <t>Zestaw Flexi 12</t>
  </si>
  <si>
    <t>Ścianka manipulacyjno-sensoryczna Las 2</t>
  </si>
  <si>
    <t>Półka wisząca 2</t>
  </si>
  <si>
    <t>Tablica korkowa 60 x 120 cm</t>
  </si>
  <si>
    <t>Przewijak wiszący 1</t>
  </si>
  <si>
    <t>Szatnia tęczowa duża – skrzynia</t>
  </si>
  <si>
    <t>Drzwiczki do szatni tęczowej, biało-pomarańczowe, 4 szt.</t>
  </si>
  <si>
    <t>Nogi kwadratowe 40 cm</t>
  </si>
  <si>
    <t>Krzesło Krzyś ze stopką filcową rozm. 0</t>
  </si>
  <si>
    <t>Taboret drewniany - wys. 30 cm</t>
  </si>
  <si>
    <t>Kurka z pianki</t>
  </si>
  <si>
    <t>Łóżeczko Ewelina</t>
  </si>
  <si>
    <t>Materac dla malucha</t>
  </si>
  <si>
    <t>Regał wysoki 6</t>
  </si>
  <si>
    <t>Zestaw mebli kuchennych</t>
  </si>
  <si>
    <t>Ochraniacz narożny gruby szary</t>
  </si>
  <si>
    <t>ilość 
[szt.]</t>
  </si>
  <si>
    <t>cena netto [PLN]</t>
  </si>
  <si>
    <t>wartość netto [PLN]</t>
  </si>
  <si>
    <t>wartość brutto [PLN]</t>
  </si>
  <si>
    <t xml:space="preserve">1. Zestawienie wyposażenia meblowego </t>
  </si>
  <si>
    <t>stół SV-37</t>
  </si>
  <si>
    <t>Krzesło Next black czarne</t>
  </si>
  <si>
    <t>Szafa ubraniowa obniżona z ławką 80x50x187</t>
  </si>
  <si>
    <t>Szafa ubraniowa obniżona z ławką 60x50x187</t>
  </si>
  <si>
    <t>Zegar ścienny</t>
  </si>
  <si>
    <t>Szafka SV-12</t>
  </si>
  <si>
    <t>Biurko SV-23</t>
  </si>
  <si>
    <t>Kontenerek SV-18</t>
  </si>
  <si>
    <t>Biurko SV-24</t>
  </si>
  <si>
    <t>Szafa SV-03</t>
  </si>
  <si>
    <t>Stół SV-38</t>
  </si>
  <si>
    <t>Stół gastronomiczny przyścienny</t>
  </si>
  <si>
    <t>Wózek transportowy 3-półkowy</t>
  </si>
  <si>
    <t>Szatnia Chmurka 6 - zielony</t>
  </si>
  <si>
    <t>Szatnia Chmurka 6 - czerwony</t>
  </si>
  <si>
    <t>Szatnia Chmurka 6 - niebieski</t>
  </si>
  <si>
    <t>Szatnia Chmurka 6 - żółty</t>
  </si>
  <si>
    <t>Drzwiczki do szatni tęczowej, biało-zielone, 8 szt.</t>
  </si>
  <si>
    <t>Stół do przewijania</t>
  </si>
  <si>
    <t>Lustro do dekoracji</t>
  </si>
  <si>
    <t>Blat prostokątny z bukowym obrzeżem</t>
  </si>
  <si>
    <t>Szafa z drzwiami na pościel i łóżeczka</t>
  </si>
  <si>
    <t>Szafka na dużą skrzynię Quadro</t>
  </si>
  <si>
    <t>Skrzynia mała na kółkach Quadro</t>
  </si>
  <si>
    <t>Ławeczka na dużą skrzynię Quadro</t>
  </si>
  <si>
    <t>Skrzynia duża na kółkach Quadro</t>
  </si>
  <si>
    <t>Biblioteczka z ławeczką Quadro</t>
  </si>
  <si>
    <t>Szafka S z jedną półką na kółkach Quadro</t>
  </si>
  <si>
    <t>Małe drzwiczki 90 Quadro</t>
  </si>
  <si>
    <t>Płotek mobilny złożony z 3 modułów</t>
  </si>
  <si>
    <t>Zestaw mebli Quadro - kuchenka, zlewozmywak, szafka z szufladami, szafka narożna</t>
  </si>
  <si>
    <t>Regał wielofunkcyjny Quadro</t>
  </si>
  <si>
    <t>Drzwiczki średnie 90 Quadro</t>
  </si>
  <si>
    <t xml:space="preserve">Quadro - drzwiczki średnie 90 st., mocowane do przegrody </t>
  </si>
  <si>
    <t>Szafka S z 1 półką na cokole Quadro</t>
  </si>
  <si>
    <t>Pufa smok Bambik</t>
  </si>
  <si>
    <t xml:space="preserve">Zestaw piankowych materacy Quadro </t>
  </si>
  <si>
    <t>Krokodyl z pianki</t>
  </si>
  <si>
    <t>Dywan jednokolorowy - szary 3 x 4 m</t>
  </si>
  <si>
    <t>Dywan okrągły o śr. 50 cm - zielony</t>
  </si>
  <si>
    <t>Łóżeczko przedszkolne zielone</t>
  </si>
  <si>
    <t>Bujak Chmurka</t>
  </si>
  <si>
    <t>Materac do przewijaka z szufladami i półkami</t>
  </si>
  <si>
    <t>Półka na pieluchy i akcesoria</t>
  </si>
  <si>
    <t>Półki do kolorowych regałów - brzoza</t>
  </si>
  <si>
    <t>Pufa Myszka</t>
  </si>
  <si>
    <t>Łóżeczko przedszkolne niebieski</t>
  </si>
  <si>
    <t>Mały zestaw materacy Quadro 1</t>
  </si>
  <si>
    <t>Bujak Ptak, niebieski</t>
  </si>
  <si>
    <t>Tabliczka ścienna - słoń</t>
  </si>
  <si>
    <t>Dywan okrągły o śr. 50cm - niebieski</t>
  </si>
  <si>
    <t>Biurko Vigo z szafką i szufladą białe</t>
  </si>
  <si>
    <t>Krzesło Colores obrotowe na kółkach z regulacją wysokości żółte</t>
  </si>
  <si>
    <t>Kozetka 2-częściowa</t>
  </si>
  <si>
    <t>Parawan</t>
  </si>
  <si>
    <t>Szafa wysoka dwudrzwiowa - biała</t>
  </si>
  <si>
    <t>Kontenerek SV-14</t>
  </si>
  <si>
    <t>Kanapka rozkładana – niebieski</t>
  </si>
  <si>
    <t>Dywan okrągły o śr. 2m - szary w kolorowe kropki</t>
  </si>
  <si>
    <t>Krzesło Colores obrotowe na kółkach z regulacją wysokości czarne</t>
  </si>
  <si>
    <t>Łóżeczko przedszkolne żółte</t>
  </si>
  <si>
    <t>Piankowy kącik - szary materac z wycięciem - prawy</t>
  </si>
  <si>
    <t>Piankowy kącik - szary materac z wycięciem - lewy</t>
  </si>
  <si>
    <t>Dywan okrągły o śr. 40 cm - żółty</t>
  </si>
  <si>
    <t>Tabliczka ścienna żyrafa</t>
  </si>
  <si>
    <t>Tabliczka ścienna krowa</t>
  </si>
  <si>
    <t>Pufa Lew</t>
  </si>
  <si>
    <t>Krzesełko do karmienia z tacką</t>
  </si>
  <si>
    <t>Materac 3-częściowy Krówka</t>
  </si>
  <si>
    <t>Pojemnik na kółkach mały Quadro</t>
  </si>
  <si>
    <t>Szafka S na 6 szuflad na cokole biała Quadro</t>
  </si>
  <si>
    <t>Szuflada wąska Quadro</t>
  </si>
  <si>
    <t>Mata kontrastowa z lusterkami</t>
  </si>
  <si>
    <t>Dywan jednokolorowy szary 2x3 m</t>
  </si>
  <si>
    <t xml:space="preserve">Leżaczek bujaczek 3w1 do 18kg </t>
  </si>
  <si>
    <t>Pojemnik na kółkach duży Quadro</t>
  </si>
  <si>
    <t>Mata Kotek</t>
  </si>
  <si>
    <t>Materac 3-częściowy Kurka</t>
  </si>
  <si>
    <t>Listwa do tabliczek manipulacyjnych</t>
  </si>
  <si>
    <t>Domek manipulacyjny</t>
  </si>
  <si>
    <t>Manipulacyjna rybka</t>
  </si>
  <si>
    <t>Manipulacyjna żabka</t>
  </si>
  <si>
    <t>Słoneczko manipulacyjne</t>
  </si>
  <si>
    <t>Dywan okrągły o śr. 50 cm - terakota</t>
  </si>
  <si>
    <t>Poducha Myszka</t>
  </si>
  <si>
    <t>MK-1</t>
  </si>
  <si>
    <t>MK-2</t>
  </si>
  <si>
    <t>MK-3</t>
  </si>
  <si>
    <t>Zestwa mebli kuchennych</t>
  </si>
  <si>
    <t>MK-4</t>
  </si>
  <si>
    <t>MK-5</t>
  </si>
  <si>
    <t>Symbol</t>
  </si>
  <si>
    <t>Fotel</t>
  </si>
  <si>
    <t>zes</t>
  </si>
  <si>
    <t>ZAŁ NR 10 a</t>
  </si>
  <si>
    <t>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</si>
</sst>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43" fontId="2" fillId="4" borderId="3" xfId="1" applyFont="1" applyFill="1" applyBorder="1" applyAlignment="1">
      <alignment horizontal="center" vertical="center"/>
    </xf>
    <xf numFmtId="0" fontId="5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4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2"/>
  <sheetViews>
    <sheetView tabSelected="1" workbookViewId="0">
      <selection activeCell="D123" sqref="D123"/>
    </sheetView>
  </sheetViews>
  <sheetFormatPr defaultRowHeight="12.75" x14ac:dyDescent="0.2"/>
  <cols>
    <col min="1" max="1" width="2.85546875" style="9" customWidth="1"/>
    <col min="2" max="2" width="6.42578125" style="9" customWidth="1"/>
    <col min="3" max="3" width="8.140625" style="9" customWidth="1"/>
    <col min="4" max="4" width="47.7109375" style="15" customWidth="1"/>
    <col min="5" max="5" width="6" style="9" customWidth="1"/>
    <col min="6" max="6" width="11.7109375" style="9" customWidth="1"/>
    <col min="7" max="7" width="12.140625" style="9" customWidth="1"/>
    <col min="8" max="8" width="13.5703125" style="9" customWidth="1"/>
    <col min="9" max="9" width="12.7109375" style="9" customWidth="1"/>
    <col min="10" max="16384" width="9.140625" style="9"/>
  </cols>
  <sheetData>
    <row r="1" spans="3:9" x14ac:dyDescent="0.2">
      <c r="I1" s="23" t="s">
        <v>127</v>
      </c>
    </row>
    <row r="2" spans="3:9" x14ac:dyDescent="0.2">
      <c r="C2" s="8"/>
      <c r="I2" s="8" t="s">
        <v>128</v>
      </c>
    </row>
    <row r="3" spans="3:9" x14ac:dyDescent="0.2">
      <c r="C3" s="8" t="s">
        <v>32</v>
      </c>
    </row>
    <row r="4" spans="3:9" s="13" customFormat="1" ht="32.25" customHeight="1" x14ac:dyDescent="0.25">
      <c r="C4" s="10" t="s">
        <v>124</v>
      </c>
      <c r="D4" s="11" t="s">
        <v>0</v>
      </c>
      <c r="E4" s="11" t="s">
        <v>28</v>
      </c>
      <c r="F4" s="11" t="s">
        <v>29</v>
      </c>
      <c r="G4" s="11" t="s">
        <v>1</v>
      </c>
      <c r="H4" s="11" t="s">
        <v>30</v>
      </c>
      <c r="I4" s="11" t="s">
        <v>31</v>
      </c>
    </row>
    <row r="5" spans="3:9" s="13" customFormat="1" x14ac:dyDescent="0.25">
      <c r="C5" s="12">
        <v>1</v>
      </c>
      <c r="D5" s="2" t="s">
        <v>15</v>
      </c>
      <c r="E5" s="3">
        <v>4</v>
      </c>
      <c r="F5" s="19"/>
      <c r="G5" s="4"/>
      <c r="H5" s="4">
        <f>I5/1.23</f>
        <v>0</v>
      </c>
      <c r="I5" s="4">
        <f t="shared" ref="I5:I59" si="0">E5*G5</f>
        <v>0</v>
      </c>
    </row>
    <row r="6" spans="3:9" s="13" customFormat="1" x14ac:dyDescent="0.25">
      <c r="C6" s="12">
        <v>2</v>
      </c>
      <c r="D6" s="2" t="s">
        <v>8</v>
      </c>
      <c r="E6" s="3">
        <v>2</v>
      </c>
      <c r="F6" s="19"/>
      <c r="G6" s="4"/>
      <c r="H6" s="4">
        <f t="shared" ref="H6:H81" si="1">I6/1.23</f>
        <v>0</v>
      </c>
      <c r="I6" s="4">
        <f t="shared" si="0"/>
        <v>0</v>
      </c>
    </row>
    <row r="7" spans="3:9" s="13" customFormat="1" x14ac:dyDescent="0.25">
      <c r="C7" s="12">
        <v>3</v>
      </c>
      <c r="D7" s="2" t="s">
        <v>7</v>
      </c>
      <c r="E7" s="3">
        <v>10</v>
      </c>
      <c r="F7" s="19"/>
      <c r="G7" s="4"/>
      <c r="H7" s="4">
        <f t="shared" si="1"/>
        <v>0</v>
      </c>
      <c r="I7" s="4">
        <f t="shared" si="0"/>
        <v>0</v>
      </c>
    </row>
    <row r="8" spans="3:9" s="13" customFormat="1" x14ac:dyDescent="0.25">
      <c r="C8" s="12">
        <v>4</v>
      </c>
      <c r="D8" s="2" t="s">
        <v>42</v>
      </c>
      <c r="E8" s="3">
        <v>1</v>
      </c>
      <c r="F8" s="19"/>
      <c r="G8" s="4"/>
      <c r="H8" s="4">
        <f t="shared" si="1"/>
        <v>0</v>
      </c>
      <c r="I8" s="4">
        <f t="shared" si="0"/>
        <v>0</v>
      </c>
    </row>
    <row r="9" spans="3:9" s="13" customFormat="1" x14ac:dyDescent="0.25">
      <c r="C9" s="12">
        <v>5</v>
      </c>
      <c r="D9" s="2" t="s">
        <v>38</v>
      </c>
      <c r="E9" s="3">
        <v>2</v>
      </c>
      <c r="F9" s="19"/>
      <c r="G9" s="4"/>
      <c r="H9" s="4">
        <f t="shared" si="1"/>
        <v>0</v>
      </c>
      <c r="I9" s="4">
        <f t="shared" si="0"/>
        <v>0</v>
      </c>
    </row>
    <row r="10" spans="3:9" s="13" customFormat="1" x14ac:dyDescent="0.25">
      <c r="C10" s="12">
        <v>6</v>
      </c>
      <c r="D10" s="2" t="s">
        <v>5</v>
      </c>
      <c r="E10" s="3">
        <v>8</v>
      </c>
      <c r="F10" s="19"/>
      <c r="G10" s="4"/>
      <c r="H10" s="4">
        <f t="shared" si="1"/>
        <v>0</v>
      </c>
      <c r="I10" s="4">
        <f t="shared" si="0"/>
        <v>0</v>
      </c>
    </row>
    <row r="11" spans="3:9" s="13" customFormat="1" ht="25.5" x14ac:dyDescent="0.25">
      <c r="C11" s="12">
        <v>7</v>
      </c>
      <c r="D11" s="2" t="s">
        <v>9</v>
      </c>
      <c r="E11" s="3">
        <v>3</v>
      </c>
      <c r="F11" s="19"/>
      <c r="G11" s="4"/>
      <c r="H11" s="4">
        <f t="shared" si="1"/>
        <v>0</v>
      </c>
      <c r="I11" s="4">
        <f t="shared" si="0"/>
        <v>0</v>
      </c>
    </row>
    <row r="12" spans="3:9" s="13" customFormat="1" x14ac:dyDescent="0.25">
      <c r="C12" s="12">
        <v>8</v>
      </c>
      <c r="D12" s="2" t="s">
        <v>39</v>
      </c>
      <c r="E12" s="3">
        <v>2</v>
      </c>
      <c r="F12" s="19"/>
      <c r="G12" s="4"/>
      <c r="H12" s="4">
        <f t="shared" si="1"/>
        <v>0</v>
      </c>
      <c r="I12" s="4">
        <f t="shared" si="0"/>
        <v>0</v>
      </c>
    </row>
    <row r="13" spans="3:9" s="13" customFormat="1" x14ac:dyDescent="0.25">
      <c r="C13" s="12">
        <v>9</v>
      </c>
      <c r="D13" s="2" t="s">
        <v>40</v>
      </c>
      <c r="E13" s="3">
        <v>3</v>
      </c>
      <c r="F13" s="19"/>
      <c r="G13" s="4"/>
      <c r="H13" s="4">
        <f t="shared" si="1"/>
        <v>0</v>
      </c>
      <c r="I13" s="4">
        <f>E13*G13</f>
        <v>0</v>
      </c>
    </row>
    <row r="14" spans="3:9" s="13" customFormat="1" x14ac:dyDescent="0.25">
      <c r="C14" s="12">
        <v>10</v>
      </c>
      <c r="D14" s="2" t="s">
        <v>41</v>
      </c>
      <c r="E14" s="3">
        <v>2</v>
      </c>
      <c r="F14" s="19"/>
      <c r="G14" s="4"/>
      <c r="H14" s="4">
        <f t="shared" si="1"/>
        <v>0</v>
      </c>
      <c r="I14" s="4">
        <f>E14*G14</f>
        <v>0</v>
      </c>
    </row>
    <row r="15" spans="3:9" s="13" customFormat="1" x14ac:dyDescent="0.25">
      <c r="C15" s="12">
        <v>11</v>
      </c>
      <c r="D15" s="2" t="s">
        <v>43</v>
      </c>
      <c r="E15" s="3">
        <v>1</v>
      </c>
      <c r="F15" s="19"/>
      <c r="G15" s="4"/>
      <c r="H15" s="4">
        <f t="shared" si="1"/>
        <v>0</v>
      </c>
      <c r="I15" s="4">
        <f t="shared" si="0"/>
        <v>0</v>
      </c>
    </row>
    <row r="16" spans="3:9" s="13" customFormat="1" x14ac:dyDescent="0.25">
      <c r="C16" s="12">
        <v>12</v>
      </c>
      <c r="D16" s="2" t="s">
        <v>44</v>
      </c>
      <c r="E16" s="3">
        <v>2</v>
      </c>
      <c r="F16" s="19"/>
      <c r="G16" s="4"/>
      <c r="H16" s="4">
        <f t="shared" si="1"/>
        <v>0</v>
      </c>
      <c r="I16" s="4">
        <f t="shared" si="0"/>
        <v>0</v>
      </c>
    </row>
    <row r="17" spans="3:9" s="13" customFormat="1" x14ac:dyDescent="0.25">
      <c r="C17" s="12">
        <v>13</v>
      </c>
      <c r="D17" s="2" t="s">
        <v>45</v>
      </c>
      <c r="E17" s="3">
        <v>4</v>
      </c>
      <c r="F17" s="19"/>
      <c r="G17" s="4"/>
      <c r="H17" s="4">
        <f t="shared" si="1"/>
        <v>0</v>
      </c>
      <c r="I17" s="4">
        <f t="shared" si="0"/>
        <v>0</v>
      </c>
    </row>
    <row r="18" spans="3:9" s="13" customFormat="1" x14ac:dyDescent="0.25">
      <c r="C18" s="12">
        <v>14</v>
      </c>
      <c r="D18" s="2" t="s">
        <v>46</v>
      </c>
      <c r="E18" s="3">
        <v>2</v>
      </c>
      <c r="F18" s="19">
        <f t="shared" ref="F18:F81" si="2">G18/1.23</f>
        <v>0</v>
      </c>
      <c r="G18" s="4"/>
      <c r="H18" s="4">
        <f t="shared" si="1"/>
        <v>0</v>
      </c>
      <c r="I18" s="4">
        <f t="shared" si="0"/>
        <v>0</v>
      </c>
    </row>
    <row r="19" spans="3:9" s="13" customFormat="1" x14ac:dyDescent="0.25">
      <c r="C19" s="12">
        <v>15</v>
      </c>
      <c r="D19" s="2" t="s">
        <v>47</v>
      </c>
      <c r="E19" s="3">
        <v>2</v>
      </c>
      <c r="F19" s="19"/>
      <c r="G19" s="4"/>
      <c r="H19" s="4">
        <f t="shared" si="1"/>
        <v>0</v>
      </c>
      <c r="I19" s="4">
        <f t="shared" si="0"/>
        <v>0</v>
      </c>
    </row>
    <row r="20" spans="3:9" s="13" customFormat="1" x14ac:dyDescent="0.25">
      <c r="C20" s="12">
        <v>16</v>
      </c>
      <c r="D20" s="2" t="s">
        <v>48</v>
      </c>
      <c r="E20" s="3">
        <v>2</v>
      </c>
      <c r="F20" s="19"/>
      <c r="G20" s="4"/>
      <c r="H20" s="4">
        <f t="shared" si="1"/>
        <v>0</v>
      </c>
      <c r="I20" s="4">
        <f t="shared" si="0"/>
        <v>0</v>
      </c>
    </row>
    <row r="21" spans="3:9" s="13" customFormat="1" x14ac:dyDescent="0.25">
      <c r="C21" s="12">
        <v>17</v>
      </c>
      <c r="D21" s="2" t="s">
        <v>49</v>
      </c>
      <c r="E21" s="3">
        <v>2</v>
      </c>
      <c r="F21" s="19"/>
      <c r="G21" s="4"/>
      <c r="H21" s="4">
        <f t="shared" si="1"/>
        <v>0</v>
      </c>
      <c r="I21" s="4">
        <f t="shared" si="0"/>
        <v>0</v>
      </c>
    </row>
    <row r="22" spans="3:9" s="13" customFormat="1" x14ac:dyDescent="0.25">
      <c r="C22" s="12">
        <v>18</v>
      </c>
      <c r="D22" s="2" t="s">
        <v>17</v>
      </c>
      <c r="E22" s="3">
        <v>6</v>
      </c>
      <c r="F22" s="19"/>
      <c r="G22" s="4"/>
      <c r="H22" s="4">
        <f t="shared" si="1"/>
        <v>0</v>
      </c>
      <c r="I22" s="4">
        <f t="shared" si="0"/>
        <v>0</v>
      </c>
    </row>
    <row r="23" spans="3:9" s="13" customFormat="1" x14ac:dyDescent="0.25">
      <c r="C23" s="12"/>
      <c r="D23" s="2" t="s">
        <v>18</v>
      </c>
      <c r="E23" s="3">
        <v>6</v>
      </c>
      <c r="F23" s="19"/>
      <c r="G23" s="4"/>
      <c r="H23" s="4">
        <f t="shared" si="1"/>
        <v>0</v>
      </c>
      <c r="I23" s="4">
        <f t="shared" si="0"/>
        <v>0</v>
      </c>
    </row>
    <row r="24" spans="3:9" s="13" customFormat="1" x14ac:dyDescent="0.25">
      <c r="C24" s="12"/>
      <c r="D24" s="2" t="s">
        <v>50</v>
      </c>
      <c r="E24" s="3">
        <v>3</v>
      </c>
      <c r="F24" s="19"/>
      <c r="G24" s="4"/>
      <c r="H24" s="4">
        <f t="shared" si="1"/>
        <v>0</v>
      </c>
      <c r="I24" s="4">
        <f t="shared" si="0"/>
        <v>0</v>
      </c>
    </row>
    <row r="25" spans="3:9" s="13" customFormat="1" x14ac:dyDescent="0.25">
      <c r="C25" s="12">
        <v>19</v>
      </c>
      <c r="D25" s="2" t="s">
        <v>51</v>
      </c>
      <c r="E25" s="3">
        <v>3</v>
      </c>
      <c r="F25" s="19"/>
      <c r="G25" s="4"/>
      <c r="H25" s="4">
        <f t="shared" si="1"/>
        <v>0</v>
      </c>
      <c r="I25" s="4">
        <f t="shared" si="0"/>
        <v>0</v>
      </c>
    </row>
    <row r="26" spans="3:9" s="13" customFormat="1" x14ac:dyDescent="0.25">
      <c r="C26" s="12">
        <v>20</v>
      </c>
      <c r="D26" s="2" t="s">
        <v>52</v>
      </c>
      <c r="E26" s="3">
        <v>2</v>
      </c>
      <c r="F26" s="19"/>
      <c r="G26" s="4"/>
      <c r="H26" s="4">
        <f t="shared" si="1"/>
        <v>0</v>
      </c>
      <c r="I26" s="4">
        <f t="shared" si="0"/>
        <v>0</v>
      </c>
    </row>
    <row r="27" spans="3:9" s="13" customFormat="1" x14ac:dyDescent="0.25">
      <c r="C27" s="12">
        <v>21</v>
      </c>
      <c r="D27" s="2" t="s">
        <v>53</v>
      </c>
      <c r="E27" s="3">
        <v>15</v>
      </c>
      <c r="F27" s="19"/>
      <c r="G27" s="4"/>
      <c r="H27" s="4">
        <f t="shared" si="1"/>
        <v>0</v>
      </c>
      <c r="I27" s="4">
        <f t="shared" si="0"/>
        <v>0</v>
      </c>
    </row>
    <row r="28" spans="3:9" s="13" customFormat="1" x14ac:dyDescent="0.25">
      <c r="C28" s="12"/>
      <c r="D28" s="2" t="s">
        <v>19</v>
      </c>
      <c r="E28" s="3">
        <v>15</v>
      </c>
      <c r="F28" s="19"/>
      <c r="G28" s="4"/>
      <c r="H28" s="4">
        <f t="shared" si="1"/>
        <v>0</v>
      </c>
      <c r="I28" s="4">
        <f t="shared" si="0"/>
        <v>0</v>
      </c>
    </row>
    <row r="29" spans="3:9" s="13" customFormat="1" x14ac:dyDescent="0.25">
      <c r="C29" s="12">
        <v>22</v>
      </c>
      <c r="D29" s="2" t="s">
        <v>20</v>
      </c>
      <c r="E29" s="3">
        <v>88</v>
      </c>
      <c r="F29" s="19"/>
      <c r="G29" s="4"/>
      <c r="H29" s="4">
        <f t="shared" si="1"/>
        <v>0</v>
      </c>
      <c r="I29" s="4">
        <f t="shared" si="0"/>
        <v>0</v>
      </c>
    </row>
    <row r="30" spans="3:9" s="13" customFormat="1" x14ac:dyDescent="0.25">
      <c r="C30" s="12">
        <v>23</v>
      </c>
      <c r="D30" s="2" t="s">
        <v>21</v>
      </c>
      <c r="E30" s="3">
        <v>16</v>
      </c>
      <c r="F30" s="19"/>
      <c r="G30" s="4"/>
      <c r="H30" s="4">
        <f t="shared" si="1"/>
        <v>0</v>
      </c>
      <c r="I30" s="4">
        <f t="shared" si="0"/>
        <v>0</v>
      </c>
    </row>
    <row r="31" spans="3:9" s="13" customFormat="1" ht="25.5" x14ac:dyDescent="0.25">
      <c r="C31" s="12">
        <v>24</v>
      </c>
      <c r="D31" s="2" t="s">
        <v>2</v>
      </c>
      <c r="E31" s="3">
        <v>5</v>
      </c>
      <c r="F31" s="19"/>
      <c r="G31" s="4"/>
      <c r="H31" s="4">
        <f t="shared" si="1"/>
        <v>0</v>
      </c>
      <c r="I31" s="4">
        <f t="shared" si="0"/>
        <v>0</v>
      </c>
    </row>
    <row r="32" spans="3:9" s="13" customFormat="1" ht="25.5" x14ac:dyDescent="0.25">
      <c r="C32" s="12">
        <v>25</v>
      </c>
      <c r="D32" s="2" t="s">
        <v>92</v>
      </c>
      <c r="E32" s="3">
        <v>5</v>
      </c>
      <c r="F32" s="19"/>
      <c r="G32" s="4"/>
      <c r="H32" s="4">
        <f t="shared" si="1"/>
        <v>0</v>
      </c>
      <c r="I32" s="4">
        <f t="shared" si="0"/>
        <v>0</v>
      </c>
    </row>
    <row r="33" spans="3:9" s="13" customFormat="1" x14ac:dyDescent="0.25">
      <c r="C33" s="12">
        <v>26</v>
      </c>
      <c r="D33" s="2" t="s">
        <v>54</v>
      </c>
      <c r="E33" s="3">
        <v>5</v>
      </c>
      <c r="F33" s="19"/>
      <c r="G33" s="4"/>
      <c r="H33" s="4">
        <f t="shared" si="1"/>
        <v>0</v>
      </c>
      <c r="I33" s="4">
        <f t="shared" si="0"/>
        <v>0</v>
      </c>
    </row>
    <row r="34" spans="3:9" s="13" customFormat="1" x14ac:dyDescent="0.25">
      <c r="C34" s="12">
        <v>27</v>
      </c>
      <c r="D34" s="2" t="s">
        <v>55</v>
      </c>
      <c r="E34" s="3">
        <v>2</v>
      </c>
      <c r="F34" s="19"/>
      <c r="G34" s="4"/>
      <c r="H34" s="4">
        <f t="shared" si="1"/>
        <v>0</v>
      </c>
      <c r="I34" s="4">
        <f t="shared" si="0"/>
        <v>0</v>
      </c>
    </row>
    <row r="35" spans="3:9" s="13" customFormat="1" x14ac:dyDescent="0.25">
      <c r="C35" s="12"/>
      <c r="D35" s="2" t="s">
        <v>56</v>
      </c>
      <c r="E35" s="3">
        <v>8</v>
      </c>
      <c r="F35" s="19"/>
      <c r="G35" s="4"/>
      <c r="H35" s="4">
        <f t="shared" si="1"/>
        <v>0</v>
      </c>
      <c r="I35" s="4">
        <f t="shared" si="0"/>
        <v>0</v>
      </c>
    </row>
    <row r="36" spans="3:9" s="13" customFormat="1" x14ac:dyDescent="0.25">
      <c r="C36" s="12">
        <v>28</v>
      </c>
      <c r="D36" s="2" t="s">
        <v>57</v>
      </c>
      <c r="E36" s="3">
        <v>6</v>
      </c>
      <c r="F36" s="19"/>
      <c r="G36" s="4"/>
      <c r="H36" s="4">
        <f t="shared" si="1"/>
        <v>0</v>
      </c>
      <c r="I36" s="4">
        <f t="shared" si="0"/>
        <v>0</v>
      </c>
    </row>
    <row r="37" spans="3:9" s="13" customFormat="1" x14ac:dyDescent="0.25">
      <c r="C37" s="12"/>
      <c r="D37" s="2" t="s">
        <v>58</v>
      </c>
      <c r="E37" s="3">
        <v>2</v>
      </c>
      <c r="F37" s="19"/>
      <c r="G37" s="4"/>
      <c r="H37" s="4">
        <f t="shared" si="1"/>
        <v>0</v>
      </c>
      <c r="I37" s="4">
        <f t="shared" si="0"/>
        <v>0</v>
      </c>
    </row>
    <row r="38" spans="3:9" s="13" customFormat="1" x14ac:dyDescent="0.25">
      <c r="C38" s="12">
        <v>29</v>
      </c>
      <c r="D38" s="2" t="s">
        <v>59</v>
      </c>
      <c r="E38" s="3">
        <v>2</v>
      </c>
      <c r="F38" s="19"/>
      <c r="G38" s="4"/>
      <c r="H38" s="4">
        <f t="shared" si="1"/>
        <v>0</v>
      </c>
      <c r="I38" s="4">
        <f t="shared" si="0"/>
        <v>0</v>
      </c>
    </row>
    <row r="39" spans="3:9" s="13" customFormat="1" x14ac:dyDescent="0.25">
      <c r="C39" s="12">
        <v>30</v>
      </c>
      <c r="D39" s="2" t="s">
        <v>60</v>
      </c>
      <c r="E39" s="3">
        <v>6</v>
      </c>
      <c r="F39" s="19"/>
      <c r="G39" s="4"/>
      <c r="H39" s="4">
        <f t="shared" si="1"/>
        <v>0</v>
      </c>
      <c r="I39" s="4">
        <f t="shared" si="0"/>
        <v>0</v>
      </c>
    </row>
    <row r="40" spans="3:9" s="13" customFormat="1" x14ac:dyDescent="0.25">
      <c r="C40" s="12"/>
      <c r="D40" s="20" t="s">
        <v>61</v>
      </c>
      <c r="E40" s="3">
        <v>12</v>
      </c>
      <c r="F40" s="19"/>
      <c r="G40" s="4"/>
      <c r="H40" s="4">
        <f t="shared" si="1"/>
        <v>0</v>
      </c>
      <c r="I40" s="4">
        <f t="shared" si="0"/>
        <v>0</v>
      </c>
    </row>
    <row r="41" spans="3:9" s="13" customFormat="1" x14ac:dyDescent="0.2">
      <c r="C41" s="12">
        <v>31</v>
      </c>
      <c r="D41" s="16" t="s">
        <v>62</v>
      </c>
      <c r="E41" s="3">
        <v>2</v>
      </c>
      <c r="F41" s="19"/>
      <c r="G41" s="4"/>
      <c r="H41" s="4">
        <f t="shared" si="1"/>
        <v>0</v>
      </c>
      <c r="I41" s="4">
        <f t="shared" si="0"/>
        <v>0</v>
      </c>
    </row>
    <row r="42" spans="3:9" s="13" customFormat="1" ht="25.5" x14ac:dyDescent="0.2">
      <c r="C42" s="12">
        <v>32</v>
      </c>
      <c r="D42" s="16" t="s">
        <v>63</v>
      </c>
      <c r="E42" s="3">
        <v>3</v>
      </c>
      <c r="F42" s="19"/>
      <c r="G42" s="4"/>
      <c r="H42" s="4">
        <f t="shared" si="1"/>
        <v>0</v>
      </c>
      <c r="I42" s="4">
        <f t="shared" si="0"/>
        <v>0</v>
      </c>
    </row>
    <row r="43" spans="3:9" s="13" customFormat="1" x14ac:dyDescent="0.2">
      <c r="C43" s="12">
        <v>33</v>
      </c>
      <c r="D43" s="16" t="s">
        <v>64</v>
      </c>
      <c r="E43" s="3">
        <v>5</v>
      </c>
      <c r="F43" s="19"/>
      <c r="G43" s="4"/>
      <c r="H43" s="4">
        <f t="shared" si="1"/>
        <v>0</v>
      </c>
      <c r="I43" s="4">
        <f t="shared" si="0"/>
        <v>0</v>
      </c>
    </row>
    <row r="44" spans="3:9" s="13" customFormat="1" x14ac:dyDescent="0.2">
      <c r="C44" s="12"/>
      <c r="D44" s="16" t="s">
        <v>65</v>
      </c>
      <c r="E44" s="3">
        <v>10</v>
      </c>
      <c r="F44" s="19"/>
      <c r="G44" s="4"/>
      <c r="H44" s="4">
        <f t="shared" si="1"/>
        <v>0</v>
      </c>
      <c r="I44" s="4">
        <f t="shared" si="0"/>
        <v>0</v>
      </c>
    </row>
    <row r="45" spans="3:9" s="13" customFormat="1" ht="25.5" x14ac:dyDescent="0.25">
      <c r="C45" s="12"/>
      <c r="D45" s="21" t="s">
        <v>66</v>
      </c>
      <c r="E45" s="3">
        <v>10</v>
      </c>
      <c r="F45" s="19"/>
      <c r="G45" s="4"/>
      <c r="H45" s="4">
        <f t="shared" si="1"/>
        <v>0</v>
      </c>
      <c r="I45" s="4">
        <f t="shared" si="0"/>
        <v>0</v>
      </c>
    </row>
    <row r="46" spans="3:9" s="13" customFormat="1" x14ac:dyDescent="0.25">
      <c r="C46" s="12"/>
      <c r="D46" s="21" t="s">
        <v>56</v>
      </c>
      <c r="E46" s="3">
        <v>24</v>
      </c>
      <c r="F46" s="19"/>
      <c r="G46" s="4"/>
      <c r="H46" s="4">
        <f t="shared" si="1"/>
        <v>0</v>
      </c>
      <c r="I46" s="4">
        <f t="shared" si="0"/>
        <v>0</v>
      </c>
    </row>
    <row r="47" spans="3:9" s="13" customFormat="1" x14ac:dyDescent="0.25">
      <c r="C47" s="12">
        <v>34</v>
      </c>
      <c r="D47" s="2" t="s">
        <v>67</v>
      </c>
      <c r="E47" s="3">
        <v>5</v>
      </c>
      <c r="F47" s="19"/>
      <c r="G47" s="4"/>
      <c r="H47" s="4">
        <f t="shared" si="1"/>
        <v>0</v>
      </c>
      <c r="I47" s="4">
        <f t="shared" si="0"/>
        <v>0</v>
      </c>
    </row>
    <row r="48" spans="3:9" s="13" customFormat="1" x14ac:dyDescent="0.25">
      <c r="C48" s="12">
        <v>35</v>
      </c>
      <c r="D48" s="2" t="s">
        <v>11</v>
      </c>
      <c r="E48" s="3">
        <v>2</v>
      </c>
      <c r="F48" s="19"/>
      <c r="G48" s="4"/>
      <c r="H48" s="4">
        <f t="shared" si="1"/>
        <v>0</v>
      </c>
      <c r="I48" s="4">
        <f t="shared" si="0"/>
        <v>0</v>
      </c>
    </row>
    <row r="49" spans="3:9" s="13" customFormat="1" x14ac:dyDescent="0.25">
      <c r="C49" s="12">
        <v>36</v>
      </c>
      <c r="D49" s="2" t="s">
        <v>78</v>
      </c>
      <c r="E49" s="3">
        <v>2</v>
      </c>
      <c r="F49" s="19"/>
      <c r="G49" s="4"/>
      <c r="H49" s="4">
        <f t="shared" si="1"/>
        <v>0</v>
      </c>
      <c r="I49" s="4">
        <f t="shared" si="0"/>
        <v>0</v>
      </c>
    </row>
    <row r="50" spans="3:9" s="13" customFormat="1" ht="12.75" customHeight="1" x14ac:dyDescent="0.25">
      <c r="C50" s="12">
        <v>37</v>
      </c>
      <c r="D50" s="2" t="s">
        <v>68</v>
      </c>
      <c r="E50" s="3">
        <v>2</v>
      </c>
      <c r="F50" s="19"/>
      <c r="G50" s="4"/>
      <c r="H50" s="4">
        <f t="shared" si="1"/>
        <v>0</v>
      </c>
      <c r="I50" s="4">
        <f t="shared" si="0"/>
        <v>0</v>
      </c>
    </row>
    <row r="51" spans="3:9" s="13" customFormat="1" x14ac:dyDescent="0.25">
      <c r="C51" s="12">
        <v>38</v>
      </c>
      <c r="D51" s="2" t="s">
        <v>69</v>
      </c>
      <c r="E51" s="3">
        <v>1</v>
      </c>
      <c r="F51" s="19"/>
      <c r="G51" s="4"/>
      <c r="H51" s="4">
        <f t="shared" si="1"/>
        <v>0</v>
      </c>
      <c r="I51" s="4">
        <f t="shared" si="0"/>
        <v>0</v>
      </c>
    </row>
    <row r="52" spans="3:9" s="13" customFormat="1" x14ac:dyDescent="0.25">
      <c r="C52" s="12">
        <v>39</v>
      </c>
      <c r="D52" s="2" t="s">
        <v>13</v>
      </c>
      <c r="E52" s="3">
        <v>1</v>
      </c>
      <c r="F52" s="19"/>
      <c r="G52" s="4"/>
      <c r="H52" s="4">
        <f t="shared" si="1"/>
        <v>0</v>
      </c>
      <c r="I52" s="4">
        <f t="shared" si="0"/>
        <v>0</v>
      </c>
    </row>
    <row r="53" spans="3:9" s="13" customFormat="1" x14ac:dyDescent="0.25">
      <c r="C53" s="12">
        <v>40</v>
      </c>
      <c r="D53" s="2" t="s">
        <v>70</v>
      </c>
      <c r="E53" s="3">
        <v>1</v>
      </c>
      <c r="F53" s="19"/>
      <c r="G53" s="4"/>
      <c r="H53" s="4">
        <f t="shared" si="1"/>
        <v>0</v>
      </c>
      <c r="I53" s="4">
        <f t="shared" si="0"/>
        <v>0</v>
      </c>
    </row>
    <row r="54" spans="3:9" s="13" customFormat="1" x14ac:dyDescent="0.25">
      <c r="C54" s="12">
        <v>41</v>
      </c>
      <c r="D54" s="2" t="s">
        <v>71</v>
      </c>
      <c r="E54" s="3">
        <v>3</v>
      </c>
      <c r="F54" s="19"/>
      <c r="G54" s="4"/>
      <c r="H54" s="4">
        <f t="shared" si="1"/>
        <v>0</v>
      </c>
      <c r="I54" s="4">
        <f t="shared" si="0"/>
        <v>0</v>
      </c>
    </row>
    <row r="55" spans="3:9" s="13" customFormat="1" x14ac:dyDescent="0.25">
      <c r="C55" s="12">
        <v>42</v>
      </c>
      <c r="D55" s="2" t="s">
        <v>72</v>
      </c>
      <c r="E55" s="3">
        <v>3</v>
      </c>
      <c r="F55" s="19"/>
      <c r="G55" s="4"/>
      <c r="H55" s="4">
        <f t="shared" si="1"/>
        <v>0</v>
      </c>
      <c r="I55" s="4">
        <f t="shared" si="0"/>
        <v>0</v>
      </c>
    </row>
    <row r="56" spans="3:9" s="13" customFormat="1" x14ac:dyDescent="0.25">
      <c r="C56" s="12">
        <v>43</v>
      </c>
      <c r="D56" s="2" t="s">
        <v>73</v>
      </c>
      <c r="E56" s="3">
        <v>24</v>
      </c>
      <c r="F56" s="19"/>
      <c r="G56" s="4"/>
      <c r="H56" s="4">
        <f t="shared" si="1"/>
        <v>0</v>
      </c>
      <c r="I56" s="4">
        <f t="shared" si="0"/>
        <v>0</v>
      </c>
    </row>
    <row r="57" spans="3:9" s="13" customFormat="1" x14ac:dyDescent="0.25">
      <c r="C57" s="12">
        <v>44</v>
      </c>
      <c r="D57" s="2" t="s">
        <v>3</v>
      </c>
      <c r="E57" s="3">
        <v>5</v>
      </c>
      <c r="F57" s="19"/>
      <c r="G57" s="4"/>
      <c r="H57" s="4">
        <f t="shared" si="1"/>
        <v>0</v>
      </c>
      <c r="I57" s="4">
        <f t="shared" si="0"/>
        <v>0</v>
      </c>
    </row>
    <row r="58" spans="3:9" s="13" customFormat="1" x14ac:dyDescent="0.25">
      <c r="C58" s="12"/>
      <c r="D58" s="5" t="s">
        <v>4</v>
      </c>
      <c r="E58" s="3">
        <v>5</v>
      </c>
      <c r="F58" s="19"/>
      <c r="G58" s="4"/>
      <c r="H58" s="4">
        <f t="shared" si="1"/>
        <v>0</v>
      </c>
      <c r="I58" s="4">
        <f t="shared" si="0"/>
        <v>0</v>
      </c>
    </row>
    <row r="59" spans="3:9" s="13" customFormat="1" x14ac:dyDescent="0.25">
      <c r="C59" s="12"/>
      <c r="D59" s="2" t="s">
        <v>75</v>
      </c>
      <c r="E59" s="3">
        <v>5</v>
      </c>
      <c r="F59" s="19"/>
      <c r="G59" s="4"/>
      <c r="H59" s="4">
        <f t="shared" si="1"/>
        <v>0</v>
      </c>
      <c r="I59" s="4">
        <f t="shared" si="0"/>
        <v>0</v>
      </c>
    </row>
    <row r="60" spans="3:9" x14ac:dyDescent="0.2">
      <c r="C60" s="12">
        <v>45</v>
      </c>
      <c r="D60" s="1" t="s">
        <v>76</v>
      </c>
      <c r="E60" s="3">
        <v>5</v>
      </c>
      <c r="F60" s="19"/>
      <c r="G60" s="4"/>
      <c r="H60" s="4">
        <f t="shared" si="1"/>
        <v>0</v>
      </c>
      <c r="I60" s="4">
        <f t="shared" ref="I60:I115" si="3">E60*G60</f>
        <v>0</v>
      </c>
    </row>
    <row r="61" spans="3:9" x14ac:dyDescent="0.2">
      <c r="C61" s="12">
        <v>46</v>
      </c>
      <c r="D61" s="16" t="s">
        <v>25</v>
      </c>
      <c r="E61" s="3">
        <v>8</v>
      </c>
      <c r="F61" s="19"/>
      <c r="G61" s="4"/>
      <c r="H61" s="4">
        <f t="shared" si="1"/>
        <v>0</v>
      </c>
      <c r="I61" s="4">
        <f t="shared" si="3"/>
        <v>0</v>
      </c>
    </row>
    <row r="62" spans="3:9" x14ac:dyDescent="0.2">
      <c r="C62" s="12"/>
      <c r="D62" s="16" t="s">
        <v>77</v>
      </c>
      <c r="E62" s="3">
        <v>8</v>
      </c>
      <c r="F62" s="19"/>
      <c r="G62" s="4"/>
      <c r="H62" s="4">
        <f t="shared" si="1"/>
        <v>0</v>
      </c>
      <c r="I62" s="4">
        <f t="shared" si="3"/>
        <v>0</v>
      </c>
    </row>
    <row r="63" spans="3:9" x14ac:dyDescent="0.2">
      <c r="C63" s="12">
        <v>47</v>
      </c>
      <c r="D63" s="16" t="s">
        <v>12</v>
      </c>
      <c r="E63" s="3">
        <v>1</v>
      </c>
      <c r="F63" s="19"/>
      <c r="G63" s="4"/>
      <c r="H63" s="4">
        <f t="shared" si="1"/>
        <v>0</v>
      </c>
      <c r="I63" s="4">
        <f t="shared" si="3"/>
        <v>0</v>
      </c>
    </row>
    <row r="64" spans="3:9" x14ac:dyDescent="0.2">
      <c r="C64" s="12">
        <v>48</v>
      </c>
      <c r="D64" s="16" t="s">
        <v>79</v>
      </c>
      <c r="E64" s="3">
        <v>24</v>
      </c>
      <c r="F64" s="19"/>
      <c r="G64" s="4"/>
      <c r="H64" s="4">
        <f t="shared" si="1"/>
        <v>0</v>
      </c>
      <c r="I64" s="4">
        <f t="shared" si="3"/>
        <v>0</v>
      </c>
    </row>
    <row r="65" spans="3:9" x14ac:dyDescent="0.2">
      <c r="C65" s="12">
        <v>49</v>
      </c>
      <c r="D65" s="2" t="s">
        <v>80</v>
      </c>
      <c r="E65" s="3">
        <v>1</v>
      </c>
      <c r="F65" s="19"/>
      <c r="G65" s="4"/>
      <c r="H65" s="4">
        <f t="shared" si="1"/>
        <v>0</v>
      </c>
      <c r="I65" s="4">
        <f t="shared" si="3"/>
        <v>0</v>
      </c>
    </row>
    <row r="66" spans="3:9" x14ac:dyDescent="0.2">
      <c r="C66" s="12">
        <v>50</v>
      </c>
      <c r="D66" s="16" t="s">
        <v>74</v>
      </c>
      <c r="E66" s="3">
        <v>2</v>
      </c>
      <c r="F66" s="19"/>
      <c r="G66" s="4"/>
      <c r="H66" s="4">
        <f t="shared" si="1"/>
        <v>0</v>
      </c>
      <c r="I66" s="4">
        <f t="shared" si="3"/>
        <v>0</v>
      </c>
    </row>
    <row r="67" spans="3:9" x14ac:dyDescent="0.2">
      <c r="C67" s="12">
        <v>51</v>
      </c>
      <c r="D67" s="16" t="s">
        <v>81</v>
      </c>
      <c r="E67" s="3">
        <v>1</v>
      </c>
      <c r="F67" s="19"/>
      <c r="G67" s="4"/>
      <c r="H67" s="4">
        <f t="shared" si="1"/>
        <v>0</v>
      </c>
      <c r="I67" s="4">
        <f t="shared" si="3"/>
        <v>0</v>
      </c>
    </row>
    <row r="68" spans="3:9" x14ac:dyDescent="0.2">
      <c r="C68" s="12">
        <v>52</v>
      </c>
      <c r="D68" s="16" t="s">
        <v>82</v>
      </c>
      <c r="E68" s="3">
        <v>1</v>
      </c>
      <c r="F68" s="19"/>
      <c r="G68" s="4"/>
      <c r="H68" s="4">
        <f t="shared" si="1"/>
        <v>0</v>
      </c>
      <c r="I68" s="4">
        <f t="shared" si="3"/>
        <v>0</v>
      </c>
    </row>
    <row r="69" spans="3:9" x14ac:dyDescent="0.2">
      <c r="C69" s="12">
        <v>53</v>
      </c>
      <c r="D69" s="20" t="s">
        <v>83</v>
      </c>
      <c r="E69" s="3">
        <v>3</v>
      </c>
      <c r="F69" s="19"/>
      <c r="G69" s="4"/>
      <c r="H69" s="4">
        <f t="shared" si="1"/>
        <v>0</v>
      </c>
      <c r="I69" s="4">
        <f t="shared" si="3"/>
        <v>0</v>
      </c>
    </row>
    <row r="70" spans="3:9" x14ac:dyDescent="0.2">
      <c r="C70" s="12">
        <v>54</v>
      </c>
      <c r="D70" s="16" t="s">
        <v>33</v>
      </c>
      <c r="E70" s="3">
        <v>3</v>
      </c>
      <c r="F70" s="19"/>
      <c r="G70" s="4"/>
      <c r="H70" s="4">
        <f t="shared" si="1"/>
        <v>0</v>
      </c>
      <c r="I70" s="4">
        <f t="shared" si="3"/>
        <v>0</v>
      </c>
    </row>
    <row r="71" spans="3:9" x14ac:dyDescent="0.2">
      <c r="C71" s="12">
        <v>55</v>
      </c>
      <c r="D71" s="16" t="s">
        <v>34</v>
      </c>
      <c r="E71" s="3">
        <v>8</v>
      </c>
      <c r="F71" s="19"/>
      <c r="G71" s="4"/>
      <c r="H71" s="4">
        <f t="shared" si="1"/>
        <v>0</v>
      </c>
      <c r="I71" s="4">
        <f t="shared" si="3"/>
        <v>0</v>
      </c>
    </row>
    <row r="72" spans="3:9" x14ac:dyDescent="0.2">
      <c r="C72" s="12">
        <v>56</v>
      </c>
      <c r="D72" s="16" t="s">
        <v>84</v>
      </c>
      <c r="E72" s="3">
        <v>1</v>
      </c>
      <c r="F72" s="19"/>
      <c r="G72" s="4"/>
      <c r="H72" s="4">
        <f t="shared" si="1"/>
        <v>0</v>
      </c>
      <c r="I72" s="4">
        <f t="shared" si="3"/>
        <v>0</v>
      </c>
    </row>
    <row r="73" spans="3:9" ht="25.5" x14ac:dyDescent="0.2">
      <c r="C73" s="12">
        <v>57</v>
      </c>
      <c r="D73" s="16" t="s">
        <v>85</v>
      </c>
      <c r="E73" s="3">
        <v>2</v>
      </c>
      <c r="F73" s="19">
        <f t="shared" si="2"/>
        <v>0</v>
      </c>
      <c r="G73" s="4"/>
      <c r="H73" s="4">
        <f t="shared" si="1"/>
        <v>0</v>
      </c>
      <c r="I73" s="4">
        <f t="shared" si="3"/>
        <v>0</v>
      </c>
    </row>
    <row r="74" spans="3:9" x14ac:dyDescent="0.2">
      <c r="C74" s="12">
        <v>58</v>
      </c>
      <c r="D74" s="16" t="s">
        <v>86</v>
      </c>
      <c r="E74" s="3">
        <v>1</v>
      </c>
      <c r="F74" s="19">
        <f t="shared" si="2"/>
        <v>0</v>
      </c>
      <c r="G74" s="4"/>
      <c r="H74" s="4">
        <f t="shared" si="1"/>
        <v>0</v>
      </c>
      <c r="I74" s="4">
        <f t="shared" si="3"/>
        <v>0</v>
      </c>
    </row>
    <row r="75" spans="3:9" x14ac:dyDescent="0.2">
      <c r="C75" s="12">
        <v>59</v>
      </c>
      <c r="D75" s="16" t="s">
        <v>87</v>
      </c>
      <c r="E75" s="3">
        <v>1</v>
      </c>
      <c r="F75" s="19">
        <f t="shared" si="2"/>
        <v>0</v>
      </c>
      <c r="G75" s="4"/>
      <c r="H75" s="4">
        <f t="shared" si="1"/>
        <v>0</v>
      </c>
      <c r="I75" s="4">
        <f t="shared" si="3"/>
        <v>0</v>
      </c>
    </row>
    <row r="76" spans="3:9" x14ac:dyDescent="0.2">
      <c r="C76" s="12">
        <v>60</v>
      </c>
      <c r="D76" s="16" t="s">
        <v>88</v>
      </c>
      <c r="E76" s="3">
        <v>1</v>
      </c>
      <c r="F76" s="19">
        <f t="shared" si="2"/>
        <v>0</v>
      </c>
      <c r="G76" s="4"/>
      <c r="H76" s="4">
        <f t="shared" si="1"/>
        <v>0</v>
      </c>
      <c r="I76" s="4">
        <f t="shared" si="3"/>
        <v>0</v>
      </c>
    </row>
    <row r="77" spans="3:9" x14ac:dyDescent="0.2">
      <c r="C77" s="12">
        <v>61</v>
      </c>
      <c r="D77" s="16" t="s">
        <v>89</v>
      </c>
      <c r="E77" s="3">
        <v>1</v>
      </c>
      <c r="F77" s="19">
        <f t="shared" si="2"/>
        <v>0</v>
      </c>
      <c r="G77" s="4"/>
      <c r="H77" s="4">
        <f t="shared" si="1"/>
        <v>0</v>
      </c>
      <c r="I77" s="4">
        <f t="shared" si="3"/>
        <v>0</v>
      </c>
    </row>
    <row r="78" spans="3:9" x14ac:dyDescent="0.2">
      <c r="C78" s="12">
        <v>62</v>
      </c>
      <c r="D78" s="16" t="s">
        <v>90</v>
      </c>
      <c r="E78" s="3">
        <v>1</v>
      </c>
      <c r="F78" s="19">
        <f t="shared" si="2"/>
        <v>0</v>
      </c>
      <c r="G78" s="4"/>
      <c r="H78" s="4">
        <f t="shared" si="1"/>
        <v>0</v>
      </c>
      <c r="I78" s="4">
        <f t="shared" si="3"/>
        <v>0</v>
      </c>
    </row>
    <row r="79" spans="3:9" x14ac:dyDescent="0.2">
      <c r="C79" s="12">
        <v>63</v>
      </c>
      <c r="D79" s="16" t="s">
        <v>91</v>
      </c>
      <c r="E79" s="3">
        <v>1</v>
      </c>
      <c r="F79" s="19">
        <f t="shared" si="2"/>
        <v>0</v>
      </c>
      <c r="G79" s="4"/>
      <c r="H79" s="4">
        <f t="shared" si="1"/>
        <v>0</v>
      </c>
      <c r="I79" s="4">
        <f t="shared" si="3"/>
        <v>0</v>
      </c>
    </row>
    <row r="80" spans="3:9" x14ac:dyDescent="0.2">
      <c r="C80" s="12">
        <v>64</v>
      </c>
      <c r="D80" s="16" t="s">
        <v>16</v>
      </c>
      <c r="E80" s="3">
        <v>2</v>
      </c>
      <c r="F80" s="19">
        <f t="shared" si="2"/>
        <v>0</v>
      </c>
      <c r="G80" s="4"/>
      <c r="H80" s="4">
        <f t="shared" si="1"/>
        <v>0</v>
      </c>
      <c r="I80" s="4">
        <f t="shared" si="3"/>
        <v>0</v>
      </c>
    </row>
    <row r="81" spans="1:32" x14ac:dyDescent="0.2">
      <c r="C81" s="12">
        <v>65</v>
      </c>
      <c r="D81" s="16" t="s">
        <v>93</v>
      </c>
      <c r="E81" s="3">
        <v>16</v>
      </c>
      <c r="F81" s="19">
        <f t="shared" si="2"/>
        <v>0</v>
      </c>
      <c r="G81" s="4"/>
      <c r="H81" s="4">
        <f t="shared" si="1"/>
        <v>0</v>
      </c>
      <c r="I81" s="4">
        <f t="shared" si="3"/>
        <v>0</v>
      </c>
    </row>
    <row r="82" spans="1:32" x14ac:dyDescent="0.2">
      <c r="C82" s="12">
        <v>66</v>
      </c>
      <c r="D82" s="16" t="s">
        <v>94</v>
      </c>
      <c r="E82" s="3">
        <v>1</v>
      </c>
      <c r="F82" s="19">
        <f t="shared" ref="F82:F115" si="4">G82/1.23</f>
        <v>0</v>
      </c>
      <c r="G82" s="4"/>
      <c r="H82" s="4">
        <f t="shared" ref="H82:H115" si="5">I82/1.23</f>
        <v>0</v>
      </c>
      <c r="I82" s="4">
        <f t="shared" si="3"/>
        <v>0</v>
      </c>
    </row>
    <row r="83" spans="1:32" x14ac:dyDescent="0.2">
      <c r="C83" s="12">
        <v>67</v>
      </c>
      <c r="D83" s="17" t="s">
        <v>95</v>
      </c>
      <c r="E83" s="3">
        <v>1</v>
      </c>
      <c r="F83" s="19">
        <f t="shared" si="4"/>
        <v>0</v>
      </c>
      <c r="G83" s="4"/>
      <c r="H83" s="4">
        <f t="shared" si="5"/>
        <v>0</v>
      </c>
      <c r="I83" s="4">
        <f t="shared" si="3"/>
        <v>0</v>
      </c>
    </row>
    <row r="84" spans="1:32" x14ac:dyDescent="0.2">
      <c r="C84" s="12">
        <v>68</v>
      </c>
      <c r="D84" s="16" t="s">
        <v>96</v>
      </c>
      <c r="E84" s="3">
        <v>2</v>
      </c>
      <c r="F84" s="19">
        <f t="shared" si="4"/>
        <v>0</v>
      </c>
      <c r="G84" s="4"/>
      <c r="H84" s="4">
        <f t="shared" si="5"/>
        <v>0</v>
      </c>
      <c r="I84" s="4">
        <f t="shared" si="3"/>
        <v>0</v>
      </c>
    </row>
    <row r="85" spans="1:32" x14ac:dyDescent="0.2">
      <c r="C85" s="12">
        <v>69</v>
      </c>
      <c r="D85" s="16" t="s">
        <v>27</v>
      </c>
      <c r="E85" s="3">
        <v>7</v>
      </c>
      <c r="F85" s="19">
        <f t="shared" si="4"/>
        <v>0</v>
      </c>
      <c r="G85" s="4"/>
      <c r="H85" s="4">
        <f t="shared" si="5"/>
        <v>0</v>
      </c>
      <c r="I85" s="4">
        <f t="shared" si="3"/>
        <v>0</v>
      </c>
    </row>
    <row r="86" spans="1:32" x14ac:dyDescent="0.2">
      <c r="C86" s="12">
        <v>70</v>
      </c>
      <c r="D86" s="16" t="s">
        <v>97</v>
      </c>
      <c r="E86" s="3">
        <v>1</v>
      </c>
      <c r="F86" s="19">
        <f t="shared" si="4"/>
        <v>0</v>
      </c>
      <c r="G86" s="4"/>
      <c r="H86" s="4">
        <f t="shared" si="5"/>
        <v>0</v>
      </c>
      <c r="I86" s="4">
        <f t="shared" si="3"/>
        <v>0</v>
      </c>
    </row>
    <row r="87" spans="1:32" x14ac:dyDescent="0.2">
      <c r="C87" s="12">
        <v>71</v>
      </c>
      <c r="D87" s="16" t="s">
        <v>98</v>
      </c>
      <c r="E87" s="3">
        <v>1</v>
      </c>
      <c r="F87" s="19">
        <f t="shared" si="4"/>
        <v>0</v>
      </c>
      <c r="G87" s="4"/>
      <c r="H87" s="4">
        <f t="shared" si="5"/>
        <v>0</v>
      </c>
      <c r="I87" s="4">
        <f t="shared" si="3"/>
        <v>0</v>
      </c>
    </row>
    <row r="88" spans="1:32" x14ac:dyDescent="0.2">
      <c r="C88" s="12">
        <v>72</v>
      </c>
      <c r="D88" s="16" t="s">
        <v>22</v>
      </c>
      <c r="E88" s="3">
        <v>1</v>
      </c>
      <c r="F88" s="19">
        <f t="shared" si="4"/>
        <v>0</v>
      </c>
      <c r="G88" s="4"/>
      <c r="H88" s="4">
        <f t="shared" si="5"/>
        <v>0</v>
      </c>
      <c r="I88" s="4">
        <f t="shared" si="3"/>
        <v>0</v>
      </c>
    </row>
    <row r="89" spans="1:32" x14ac:dyDescent="0.2">
      <c r="C89" s="12">
        <v>73</v>
      </c>
      <c r="D89" s="16" t="s">
        <v>99</v>
      </c>
      <c r="E89" s="3">
        <v>1</v>
      </c>
      <c r="F89" s="19">
        <f t="shared" si="4"/>
        <v>0</v>
      </c>
      <c r="G89" s="4"/>
      <c r="H89" s="4">
        <f t="shared" si="5"/>
        <v>0</v>
      </c>
      <c r="I89" s="4">
        <f t="shared" si="3"/>
        <v>0</v>
      </c>
    </row>
    <row r="90" spans="1:32" s="14" customFormat="1" x14ac:dyDescent="0.2">
      <c r="A90" s="9"/>
      <c r="B90" s="9"/>
      <c r="C90" s="12">
        <v>74</v>
      </c>
      <c r="D90" s="18" t="s">
        <v>14</v>
      </c>
      <c r="E90" s="6">
        <v>1</v>
      </c>
      <c r="F90" s="19">
        <f t="shared" si="4"/>
        <v>0</v>
      </c>
      <c r="G90" s="7"/>
      <c r="H90" s="4">
        <f t="shared" si="5"/>
        <v>0</v>
      </c>
      <c r="I90" s="4">
        <f t="shared" si="3"/>
        <v>0</v>
      </c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 s="14" customFormat="1" x14ac:dyDescent="0.2">
      <c r="A91" s="9"/>
      <c r="B91" s="9"/>
      <c r="C91" s="12">
        <v>75</v>
      </c>
      <c r="D91" s="18" t="s">
        <v>10</v>
      </c>
      <c r="E91" s="6">
        <v>3</v>
      </c>
      <c r="F91" s="19">
        <f t="shared" si="4"/>
        <v>0</v>
      </c>
      <c r="G91" s="7"/>
      <c r="H91" s="4">
        <f t="shared" si="5"/>
        <v>0</v>
      </c>
      <c r="I91" s="4">
        <f t="shared" si="3"/>
        <v>0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 s="14" customFormat="1" x14ac:dyDescent="0.2">
      <c r="A92" s="9"/>
      <c r="B92" s="9"/>
      <c r="C92" s="12">
        <v>76</v>
      </c>
      <c r="D92" s="18" t="s">
        <v>100</v>
      </c>
      <c r="E92" s="6">
        <v>12</v>
      </c>
      <c r="F92" s="19">
        <f t="shared" si="4"/>
        <v>0</v>
      </c>
      <c r="G92" s="7"/>
      <c r="H92" s="4">
        <f t="shared" si="5"/>
        <v>0</v>
      </c>
      <c r="I92" s="4">
        <f t="shared" si="3"/>
        <v>0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 x14ac:dyDescent="0.2">
      <c r="C93" s="12">
        <v>77</v>
      </c>
      <c r="D93" s="18" t="s">
        <v>101</v>
      </c>
      <c r="E93" s="3">
        <v>1</v>
      </c>
      <c r="F93" s="19">
        <f t="shared" si="4"/>
        <v>0</v>
      </c>
      <c r="G93" s="4"/>
      <c r="H93" s="4">
        <f t="shared" si="5"/>
        <v>0</v>
      </c>
      <c r="I93" s="4">
        <f t="shared" si="3"/>
        <v>0</v>
      </c>
    </row>
    <row r="94" spans="1:32" x14ac:dyDescent="0.2">
      <c r="C94" s="12">
        <v>78</v>
      </c>
      <c r="D94" s="16" t="s">
        <v>102</v>
      </c>
      <c r="E94" s="3">
        <v>2</v>
      </c>
      <c r="F94" s="19">
        <f t="shared" si="4"/>
        <v>0</v>
      </c>
      <c r="G94" s="4"/>
      <c r="H94" s="4">
        <f t="shared" si="5"/>
        <v>0</v>
      </c>
      <c r="I94" s="4">
        <f t="shared" si="3"/>
        <v>0</v>
      </c>
    </row>
    <row r="95" spans="1:32" x14ac:dyDescent="0.2">
      <c r="C95" s="12">
        <v>79</v>
      </c>
      <c r="D95" s="16" t="s">
        <v>103</v>
      </c>
      <c r="E95" s="3">
        <v>2</v>
      </c>
      <c r="F95" s="19">
        <f t="shared" si="4"/>
        <v>0</v>
      </c>
      <c r="G95" s="4"/>
      <c r="H95" s="4">
        <f t="shared" si="5"/>
        <v>0</v>
      </c>
      <c r="I95" s="4">
        <f t="shared" si="3"/>
        <v>0</v>
      </c>
    </row>
    <row r="96" spans="1:32" x14ac:dyDescent="0.2">
      <c r="C96" s="12"/>
      <c r="D96" s="16" t="s">
        <v>104</v>
      </c>
      <c r="E96" s="3">
        <v>8</v>
      </c>
      <c r="F96" s="19">
        <f t="shared" si="4"/>
        <v>0</v>
      </c>
      <c r="G96" s="4"/>
      <c r="H96" s="4">
        <f t="shared" si="5"/>
        <v>0</v>
      </c>
      <c r="I96" s="4">
        <f t="shared" si="3"/>
        <v>0</v>
      </c>
    </row>
    <row r="97" spans="3:9" x14ac:dyDescent="0.2">
      <c r="C97" s="12">
        <v>80</v>
      </c>
      <c r="D97" s="16" t="s">
        <v>105</v>
      </c>
      <c r="E97" s="3">
        <v>1</v>
      </c>
      <c r="F97" s="19">
        <f t="shared" si="4"/>
        <v>0</v>
      </c>
      <c r="G97" s="4"/>
      <c r="H97" s="4">
        <f t="shared" si="5"/>
        <v>0</v>
      </c>
      <c r="I97" s="4">
        <f t="shared" si="3"/>
        <v>0</v>
      </c>
    </row>
    <row r="98" spans="3:9" x14ac:dyDescent="0.2">
      <c r="C98" s="12">
        <v>81</v>
      </c>
      <c r="D98" s="16" t="s">
        <v>106</v>
      </c>
      <c r="E98" s="3">
        <v>2</v>
      </c>
      <c r="F98" s="19">
        <f t="shared" si="4"/>
        <v>0</v>
      </c>
      <c r="G98" s="4"/>
      <c r="H98" s="4">
        <f t="shared" si="5"/>
        <v>0</v>
      </c>
      <c r="I98" s="4">
        <f t="shared" si="3"/>
        <v>0</v>
      </c>
    </row>
    <row r="99" spans="3:9" x14ac:dyDescent="0.2">
      <c r="C99" s="12">
        <v>82</v>
      </c>
      <c r="D99" s="16" t="s">
        <v>107</v>
      </c>
      <c r="E99" s="3">
        <v>3</v>
      </c>
      <c r="F99" s="19">
        <f t="shared" si="4"/>
        <v>0</v>
      </c>
      <c r="G99" s="4"/>
      <c r="H99" s="4">
        <f t="shared" si="5"/>
        <v>0</v>
      </c>
      <c r="I99" s="4">
        <f t="shared" si="3"/>
        <v>0</v>
      </c>
    </row>
    <row r="100" spans="3:9" x14ac:dyDescent="0.2">
      <c r="C100" s="12">
        <v>83</v>
      </c>
      <c r="D100" s="16" t="s">
        <v>23</v>
      </c>
      <c r="E100" s="3">
        <v>30</v>
      </c>
      <c r="F100" s="19">
        <f t="shared" si="4"/>
        <v>0</v>
      </c>
      <c r="G100" s="4"/>
      <c r="H100" s="4">
        <f t="shared" si="5"/>
        <v>0</v>
      </c>
      <c r="I100" s="4">
        <f t="shared" si="3"/>
        <v>0</v>
      </c>
    </row>
    <row r="101" spans="3:9" x14ac:dyDescent="0.2">
      <c r="C101" s="12"/>
      <c r="D101" s="16" t="s">
        <v>24</v>
      </c>
      <c r="E101" s="3">
        <v>30</v>
      </c>
      <c r="F101" s="19">
        <f t="shared" si="4"/>
        <v>0</v>
      </c>
      <c r="G101" s="4"/>
      <c r="H101" s="4">
        <f t="shared" si="5"/>
        <v>0</v>
      </c>
      <c r="I101" s="4">
        <f t="shared" si="3"/>
        <v>0</v>
      </c>
    </row>
    <row r="102" spans="3:9" x14ac:dyDescent="0.2">
      <c r="C102" s="12">
        <v>84</v>
      </c>
      <c r="D102" s="16" t="s">
        <v>108</v>
      </c>
      <c r="E102" s="3">
        <v>1</v>
      </c>
      <c r="F102" s="19">
        <f t="shared" si="4"/>
        <v>0</v>
      </c>
      <c r="G102" s="4"/>
      <c r="H102" s="4">
        <f t="shared" si="5"/>
        <v>0</v>
      </c>
      <c r="I102" s="4">
        <f t="shared" si="3"/>
        <v>0</v>
      </c>
    </row>
    <row r="103" spans="3:9" x14ac:dyDescent="0.2">
      <c r="C103" s="12">
        <v>85</v>
      </c>
      <c r="D103" s="16" t="s">
        <v>109</v>
      </c>
      <c r="E103" s="3">
        <v>1</v>
      </c>
      <c r="F103" s="19">
        <f t="shared" si="4"/>
        <v>0</v>
      </c>
      <c r="G103" s="4"/>
      <c r="H103" s="4">
        <f t="shared" si="5"/>
        <v>0</v>
      </c>
      <c r="I103" s="4">
        <f t="shared" si="3"/>
        <v>0</v>
      </c>
    </row>
    <row r="104" spans="3:9" x14ac:dyDescent="0.2">
      <c r="C104" s="12">
        <v>86</v>
      </c>
      <c r="D104" s="16" t="s">
        <v>110</v>
      </c>
      <c r="E104" s="3">
        <v>1</v>
      </c>
      <c r="F104" s="19">
        <f t="shared" si="4"/>
        <v>0</v>
      </c>
      <c r="G104" s="4"/>
      <c r="H104" s="4">
        <f t="shared" si="5"/>
        <v>0</v>
      </c>
      <c r="I104" s="4">
        <f t="shared" si="3"/>
        <v>0</v>
      </c>
    </row>
    <row r="105" spans="3:9" x14ac:dyDescent="0.2">
      <c r="C105" s="12">
        <v>87</v>
      </c>
      <c r="D105" s="16" t="s">
        <v>111</v>
      </c>
      <c r="E105" s="3">
        <v>2</v>
      </c>
      <c r="F105" s="19">
        <f t="shared" si="4"/>
        <v>0</v>
      </c>
      <c r="G105" s="4"/>
      <c r="H105" s="4">
        <f t="shared" si="5"/>
        <v>0</v>
      </c>
      <c r="I105" s="4">
        <f t="shared" si="3"/>
        <v>0</v>
      </c>
    </row>
    <row r="106" spans="3:9" x14ac:dyDescent="0.2">
      <c r="C106" s="12"/>
      <c r="D106" s="16" t="s">
        <v>112</v>
      </c>
      <c r="E106" s="3">
        <v>1</v>
      </c>
      <c r="F106" s="19">
        <f t="shared" si="4"/>
        <v>0</v>
      </c>
      <c r="G106" s="4"/>
      <c r="H106" s="4">
        <f t="shared" si="5"/>
        <v>0</v>
      </c>
      <c r="I106" s="4">
        <f t="shared" si="3"/>
        <v>0</v>
      </c>
    </row>
    <row r="107" spans="3:9" x14ac:dyDescent="0.2">
      <c r="C107" s="12"/>
      <c r="D107" s="16" t="s">
        <v>113</v>
      </c>
      <c r="E107" s="3">
        <v>1</v>
      </c>
      <c r="F107" s="19">
        <f t="shared" si="4"/>
        <v>0</v>
      </c>
      <c r="G107" s="4"/>
      <c r="H107" s="4">
        <f t="shared" si="5"/>
        <v>0</v>
      </c>
      <c r="I107" s="4">
        <f t="shared" si="3"/>
        <v>0</v>
      </c>
    </row>
    <row r="108" spans="3:9" x14ac:dyDescent="0.2">
      <c r="C108" s="12"/>
      <c r="D108" s="16" t="s">
        <v>114</v>
      </c>
      <c r="E108" s="3">
        <v>1</v>
      </c>
      <c r="F108" s="19">
        <f t="shared" si="4"/>
        <v>0</v>
      </c>
      <c r="G108" s="4"/>
      <c r="H108" s="4">
        <f t="shared" si="5"/>
        <v>0</v>
      </c>
      <c r="I108" s="4">
        <f t="shared" si="3"/>
        <v>0</v>
      </c>
    </row>
    <row r="109" spans="3:9" x14ac:dyDescent="0.2">
      <c r="C109" s="12"/>
      <c r="D109" s="16" t="s">
        <v>115</v>
      </c>
      <c r="E109" s="3">
        <v>1</v>
      </c>
      <c r="F109" s="19">
        <f t="shared" si="4"/>
        <v>0</v>
      </c>
      <c r="G109" s="4"/>
      <c r="H109" s="4">
        <f t="shared" si="5"/>
        <v>0</v>
      </c>
      <c r="I109" s="4">
        <f t="shared" si="3"/>
        <v>0</v>
      </c>
    </row>
    <row r="110" spans="3:9" x14ac:dyDescent="0.2">
      <c r="C110" s="12">
        <v>88</v>
      </c>
      <c r="D110" s="16" t="s">
        <v>116</v>
      </c>
      <c r="E110" s="3">
        <v>2</v>
      </c>
      <c r="F110" s="19">
        <f t="shared" si="4"/>
        <v>0</v>
      </c>
      <c r="G110" s="4"/>
      <c r="H110" s="4">
        <f t="shared" si="5"/>
        <v>0</v>
      </c>
      <c r="I110" s="4">
        <f t="shared" si="3"/>
        <v>0</v>
      </c>
    </row>
    <row r="111" spans="3:9" x14ac:dyDescent="0.2">
      <c r="C111" s="12">
        <v>89</v>
      </c>
      <c r="D111" s="16" t="s">
        <v>117</v>
      </c>
      <c r="E111" s="3">
        <v>1</v>
      </c>
      <c r="F111" s="19">
        <f t="shared" si="4"/>
        <v>0</v>
      </c>
      <c r="G111" s="4"/>
      <c r="H111" s="4">
        <f t="shared" si="5"/>
        <v>0</v>
      </c>
      <c r="I111" s="4">
        <f t="shared" si="3"/>
        <v>0</v>
      </c>
    </row>
    <row r="112" spans="3:9" x14ac:dyDescent="0.2">
      <c r="C112" s="12">
        <v>90</v>
      </c>
      <c r="D112" s="16" t="s">
        <v>36</v>
      </c>
      <c r="E112" s="3">
        <v>9</v>
      </c>
      <c r="F112" s="19">
        <f t="shared" si="4"/>
        <v>0</v>
      </c>
      <c r="G112" s="4"/>
      <c r="H112" s="4">
        <f t="shared" si="5"/>
        <v>0</v>
      </c>
      <c r="I112" s="4">
        <f t="shared" si="3"/>
        <v>0</v>
      </c>
    </row>
    <row r="113" spans="3:9" x14ac:dyDescent="0.2">
      <c r="C113" s="12">
        <v>91</v>
      </c>
      <c r="D113" s="16" t="s">
        <v>35</v>
      </c>
      <c r="E113" s="3">
        <v>3</v>
      </c>
      <c r="F113" s="19">
        <f t="shared" si="4"/>
        <v>0</v>
      </c>
      <c r="G113" s="4"/>
      <c r="H113" s="4">
        <f t="shared" si="5"/>
        <v>0</v>
      </c>
      <c r="I113" s="4">
        <f t="shared" si="3"/>
        <v>0</v>
      </c>
    </row>
    <row r="114" spans="3:9" x14ac:dyDescent="0.2">
      <c r="C114" s="12">
        <v>92</v>
      </c>
      <c r="D114" s="16" t="s">
        <v>37</v>
      </c>
      <c r="E114" s="3">
        <v>1</v>
      </c>
      <c r="F114" s="19">
        <f t="shared" si="4"/>
        <v>0</v>
      </c>
      <c r="G114" s="4"/>
      <c r="H114" s="4">
        <f t="shared" si="5"/>
        <v>0</v>
      </c>
      <c r="I114" s="4">
        <f t="shared" si="3"/>
        <v>0</v>
      </c>
    </row>
    <row r="115" spans="3:9" x14ac:dyDescent="0.2">
      <c r="C115" s="12">
        <v>93</v>
      </c>
      <c r="D115" s="16" t="s">
        <v>125</v>
      </c>
      <c r="E115" s="3">
        <v>2</v>
      </c>
      <c r="F115" s="19">
        <f t="shared" si="4"/>
        <v>0</v>
      </c>
      <c r="G115" s="4"/>
      <c r="H115" s="4">
        <f t="shared" si="5"/>
        <v>0</v>
      </c>
      <c r="I115" s="4">
        <f t="shared" si="3"/>
        <v>0</v>
      </c>
    </row>
    <row r="116" spans="3:9" x14ac:dyDescent="0.2">
      <c r="C116" s="24" t="s">
        <v>118</v>
      </c>
      <c r="D116" s="25" t="s">
        <v>26</v>
      </c>
      <c r="E116" s="6">
        <v>2</v>
      </c>
      <c r="F116" s="26"/>
      <c r="G116" s="7"/>
      <c r="H116" s="7"/>
      <c r="I116" s="7"/>
    </row>
    <row r="117" spans="3:9" x14ac:dyDescent="0.2">
      <c r="C117" s="24" t="s">
        <v>119</v>
      </c>
      <c r="D117" s="27" t="s">
        <v>26</v>
      </c>
      <c r="E117" s="28">
        <v>1</v>
      </c>
      <c r="F117" s="6"/>
      <c r="G117" s="29"/>
      <c r="H117" s="29"/>
      <c r="I117" s="29"/>
    </row>
    <row r="118" spans="3:9" x14ac:dyDescent="0.2">
      <c r="C118" s="24" t="s">
        <v>120</v>
      </c>
      <c r="D118" s="27" t="s">
        <v>121</v>
      </c>
      <c r="E118" s="30">
        <v>2</v>
      </c>
      <c r="F118" s="6"/>
      <c r="G118" s="7"/>
      <c r="H118" s="7"/>
      <c r="I118" s="7"/>
    </row>
    <row r="119" spans="3:9" x14ac:dyDescent="0.2">
      <c r="C119" s="28" t="s">
        <v>122</v>
      </c>
      <c r="D119" s="25" t="s">
        <v>121</v>
      </c>
      <c r="E119" s="28">
        <v>1</v>
      </c>
      <c r="F119" s="29"/>
      <c r="G119" s="29"/>
      <c r="H119" s="29"/>
      <c r="I119" s="29"/>
    </row>
    <row r="120" spans="3:9" x14ac:dyDescent="0.2">
      <c r="C120" s="28" t="s">
        <v>123</v>
      </c>
      <c r="D120" s="25" t="s">
        <v>121</v>
      </c>
      <c r="E120" s="28">
        <v>1</v>
      </c>
      <c r="F120" s="29"/>
      <c r="G120" s="29"/>
      <c r="H120" s="29"/>
      <c r="I120" s="29"/>
    </row>
    <row r="121" spans="3:9" x14ac:dyDescent="0.2">
      <c r="G121" s="22" t="s">
        <v>6</v>
      </c>
      <c r="H121" s="22"/>
      <c r="I121" s="22"/>
    </row>
    <row r="122" spans="3:9" x14ac:dyDescent="0.2">
      <c r="E122" s="9" t="s">
        <v>126</v>
      </c>
    </row>
  </sheetData>
  <pageMargins left="0.59055118110236227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Józef Burchała</cp:lastModifiedBy>
  <cp:lastPrinted>2017-11-22T09:04:52Z</cp:lastPrinted>
  <dcterms:created xsi:type="dcterms:W3CDTF">2017-11-21T10:48:05Z</dcterms:created>
  <dcterms:modified xsi:type="dcterms:W3CDTF">2020-09-26T19:31:39Z</dcterms:modified>
</cp:coreProperties>
</file>